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סיכום והשוואה" sheetId="1" state="visible" r:id="rId1"/>
    <sheet xmlns:r="http://schemas.openxmlformats.org/officeDocument/2006/relationships" name="Knesset 21" sheetId="2" state="visible" r:id="rId2"/>
    <sheet xmlns:r="http://schemas.openxmlformats.org/officeDocument/2006/relationships" name="Knesset 22" sheetId="3" state="visible" r:id="rId3"/>
    <sheet xmlns:r="http://schemas.openxmlformats.org/officeDocument/2006/relationships" name="Knesset 23" sheetId="4" state="visible" r:id="rId4"/>
    <sheet xmlns:r="http://schemas.openxmlformats.org/officeDocument/2006/relationships" name="Knesset 24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Segoe UI"/>
      <b val="1"/>
      <color rgb="001F497D"/>
      <sz val="16"/>
    </font>
    <font>
      <name val="Segoe UI"/>
      <b val="1"/>
      <color rgb="00FFFFFF"/>
      <sz val="11"/>
    </font>
    <font>
      <name val="Segoe UI"/>
      <b val="1"/>
      <sz val="11"/>
    </font>
    <font>
      <name val="Segoe UI"/>
      <sz val="11"/>
    </font>
  </fonts>
  <fills count="5">
    <fill>
      <patternFill/>
    </fill>
    <fill>
      <patternFill patternType="gray125"/>
    </fill>
    <fill>
      <patternFill patternType="solid">
        <fgColor rgb="001F497D"/>
        <bgColor rgb="001F497D"/>
      </patternFill>
    </fill>
    <fill>
      <patternFill patternType="solid">
        <fgColor rgb="00F2F5F8"/>
        <bgColor rgb="00F2F5F8"/>
      </patternFill>
    </fill>
    <fill>
      <patternFill patternType="solid">
        <fgColor rgb="00E2EFDA"/>
        <bgColor rgb="00E2EFDA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thin">
        <color rgb="001F497D"/>
      </top>
      <bottom style="double">
        <color rgb="001F497D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1" pivotButton="0" quotePrefix="0" xfId="0"/>
    <xf numFmtId="0" fontId="4" fillId="0" borderId="1" pivotButton="0" quotePrefix="0" xfId="0"/>
    <xf numFmtId="0" fontId="3" fillId="3" borderId="1" pivotButton="0" quotePrefix="0" xfId="0"/>
    <xf numFmtId="0" fontId="4" fillId="3" borderId="1" pivotButton="0" quotePrefix="0" xfId="0"/>
    <xf numFmtId="3" fontId="0" fillId="0" borderId="1" pivotButton="0" quotePrefix="0" xfId="0"/>
    <xf numFmtId="0" fontId="0" fillId="0" borderId="1" pivotButton="0" quotePrefix="0" xfId="0"/>
    <xf numFmtId="3" fontId="0" fillId="3" borderId="1" pivotButton="0" quotePrefix="0" xfId="0"/>
    <xf numFmtId="0" fontId="0" fillId="3" borderId="1" pivotButton="0" quotePrefix="0" xfId="0"/>
    <xf numFmtId="0" fontId="4" fillId="4" borderId="1" pivotButton="0" quotePrefix="0" xfId="0"/>
    <xf numFmtId="3" fontId="0" fillId="4" borderId="1" pivotButton="0" quotePrefix="0" xfId="0"/>
    <xf numFmtId="0" fontId="0" fillId="4" borderId="1" pivotButton="0" quotePrefix="0" xfId="0"/>
    <xf numFmtId="0" fontId="3" fillId="0" borderId="2" pivotButton="0" quotePrefix="0" xfId="0"/>
    <xf numFmtId="3" fontId="3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8"/>
  <sheetViews>
    <sheetView showGridLines="1" rightToLeft="1" workbookViewId="0">
      <selection activeCell="A1" sqref="A1"/>
    </sheetView>
  </sheetViews>
  <sheetFormatPr baseColWidth="8" defaultRowHeight="15"/>
  <cols>
    <col width="15" customWidth="1" min="1" max="1"/>
    <col width="57" customWidth="1" min="2" max="2"/>
    <col width="20" customWidth="1" min="3" max="3"/>
    <col width="23" customWidth="1" min="4" max="4"/>
    <col width="20" customWidth="1" min="5" max="5"/>
  </cols>
  <sheetData>
    <row r="1"/>
    <row r="2">
      <c r="B2" s="1" t="inlineStr">
        <is>
          <t>השוואת תוצאות הבחירות: מנדטים רשמיים מול אלגוריתם מחאה</t>
        </is>
      </c>
    </row>
    <row r="3"/>
    <row r="4">
      <c r="B4" s="2" t="inlineStr">
        <is>
          <t>מערכת בחירות</t>
        </is>
      </c>
      <c r="C4" s="2" t="inlineStr">
        <is>
          <t>מפלגות מנדטי מחאה</t>
        </is>
      </c>
      <c r="D4" s="2" t="inlineStr">
        <is>
          <t>מפלגות מנדטים רשמיים</t>
        </is>
      </c>
      <c r="E4" s="2" t="inlineStr">
        <is>
          <t>מושבי מחאה שחולקו</t>
        </is>
      </c>
    </row>
    <row r="5">
      <c r="B5" s="3" t="inlineStr">
        <is>
          <t>Knesset 21</t>
        </is>
      </c>
      <c r="C5" s="4" t="n">
        <v>106</v>
      </c>
      <c r="D5" s="4" t="n">
        <v>120</v>
      </c>
      <c r="E5" s="4" t="n">
        <v>14</v>
      </c>
    </row>
    <row r="6">
      <c r="B6" s="5" t="inlineStr">
        <is>
          <t>Knesset 22</t>
        </is>
      </c>
      <c r="C6" s="6" t="n">
        <v>114</v>
      </c>
      <c r="D6" s="6" t="n">
        <v>120</v>
      </c>
      <c r="E6" s="6" t="n">
        <v>6</v>
      </c>
    </row>
    <row r="7">
      <c r="B7" s="3" t="inlineStr">
        <is>
          <t>Knesset 23</t>
        </is>
      </c>
      <c r="C7" s="4" t="n">
        <v>115</v>
      </c>
      <c r="D7" s="4" t="n">
        <v>120</v>
      </c>
      <c r="E7" s="4" t="n">
        <v>5</v>
      </c>
    </row>
    <row r="8">
      <c r="B8" s="5" t="inlineStr">
        <is>
          <t>Knesset 24</t>
        </is>
      </c>
      <c r="C8" s="6" t="n">
        <v>113</v>
      </c>
      <c r="D8" s="6" t="n">
        <v>120</v>
      </c>
      <c r="E8" s="6" t="n">
        <v>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0"/>
  <sheetViews>
    <sheetView showGridLines="1" rightToLeft="1" workbookViewId="0">
      <selection activeCell="A1" sqref="A1"/>
    </sheetView>
  </sheetViews>
  <sheetFormatPr baseColWidth="8" defaultRowHeight="15"/>
  <cols>
    <col width="12" customWidth="1" min="1" max="1"/>
    <col width="29" customWidth="1" min="2" max="2"/>
    <col width="16" customWidth="1" min="3" max="3"/>
    <col width="16" customWidth="1" min="4" max="4"/>
    <col width="20" customWidth="1" min="5" max="5"/>
    <col width="22" customWidth="1" min="6" max="6"/>
    <col width="15" customWidth="1" min="7" max="7"/>
    <col width="24" customWidth="1" min="8" max="8"/>
  </cols>
  <sheetData>
    <row r="1"/>
    <row r="2">
      <c r="B2" s="1" t="inlineStr">
        <is>
          <t>פירוט והשוואה - Knesset 21</t>
        </is>
      </c>
    </row>
    <row r="3"/>
    <row r="4">
      <c r="B4" s="2" t="inlineStr">
        <is>
          <t>שם המפלגה</t>
        </is>
      </c>
      <c r="C4" s="2" t="inlineStr">
        <is>
          <t>אותיות הרשימה</t>
        </is>
      </c>
      <c r="D4" s="2" t="inlineStr">
        <is>
          <t>קולות מקוריים</t>
        </is>
      </c>
      <c r="E4" s="2" t="inlineStr">
        <is>
          <t>מנדטים (אלגוריתם)</t>
        </is>
      </c>
      <c r="F4" s="2" t="inlineStr">
        <is>
          <t>מנדטים בפועל (רשמי)</t>
        </is>
      </c>
      <c r="G4" s="2" t="inlineStr">
        <is>
          <t>הפרש</t>
        </is>
      </c>
      <c r="H4" s="2" t="inlineStr">
        <is>
          <t>סטטוס כניסה</t>
        </is>
      </c>
    </row>
    <row r="5">
      <c r="B5" s="4" t="inlineStr">
        <is>
          <t>הליכוד</t>
        </is>
      </c>
      <c r="C5" s="4" t="inlineStr">
        <is>
          <t>מחל</t>
        </is>
      </c>
      <c r="D5" s="7" t="n">
        <v>1140370</v>
      </c>
      <c r="E5" s="8" t="n">
        <v>31</v>
      </c>
      <c r="F5" s="8" t="n">
        <v>35</v>
      </c>
      <c r="G5" s="8">
        <f>E5-F5</f>
        <v/>
      </c>
      <c r="H5" s="4" t="inlineStr">
        <is>
          <t>עברה ישירות בקלפי</t>
        </is>
      </c>
    </row>
    <row r="6">
      <c r="B6" s="6" t="inlineStr">
        <is>
          <t>יש עתיד</t>
        </is>
      </c>
      <c r="C6" s="6" t="inlineStr">
        <is>
          <t>פה</t>
        </is>
      </c>
      <c r="D6" s="9" t="n">
        <v>1125881</v>
      </c>
      <c r="E6" s="10" t="n">
        <v>31</v>
      </c>
      <c r="F6" s="10" t="n">
        <v>35</v>
      </c>
      <c r="G6" s="10">
        <f>E6-F6</f>
        <v/>
      </c>
      <c r="H6" s="6" t="inlineStr">
        <is>
          <t>עברה ישירות בקלפי</t>
        </is>
      </c>
    </row>
    <row r="7">
      <c r="B7" s="4" t="inlineStr">
        <is>
          <t>שס</t>
        </is>
      </c>
      <c r="C7" s="4" t="inlineStr">
        <is>
          <t>שס</t>
        </is>
      </c>
      <c r="D7" s="7" t="n">
        <v>258275</v>
      </c>
      <c r="E7" s="8" t="n">
        <v>8</v>
      </c>
      <c r="F7" s="8" t="n">
        <v>8</v>
      </c>
      <c r="G7" s="8">
        <f>E7-F7</f>
        <v/>
      </c>
      <c r="H7" s="4" t="inlineStr">
        <is>
          <t>עברה ישירות בקלפי</t>
        </is>
      </c>
    </row>
    <row r="8">
      <c r="B8" s="6" t="inlineStr">
        <is>
          <t>יהדות התורה</t>
        </is>
      </c>
      <c r="C8" s="6" t="inlineStr">
        <is>
          <t>ג</t>
        </is>
      </c>
      <c r="D8" s="9" t="n">
        <v>249049</v>
      </c>
      <c r="E8" s="10" t="n">
        <v>6</v>
      </c>
      <c r="F8" s="10" t="n">
        <v>8</v>
      </c>
      <c r="G8" s="10">
        <f>E8-F8</f>
        <v/>
      </c>
      <c r="H8" s="6" t="inlineStr">
        <is>
          <t>עברה ישירות בקלפי</t>
        </is>
      </c>
    </row>
    <row r="9">
      <c r="B9" s="4" t="inlineStr">
        <is>
          <t>חד"ש תע"ל</t>
        </is>
      </c>
      <c r="C9" s="4" t="inlineStr">
        <is>
          <t>ום</t>
        </is>
      </c>
      <c r="D9" s="7" t="n">
        <v>193442</v>
      </c>
      <c r="E9" s="8" t="n">
        <v>5</v>
      </c>
      <c r="F9" s="8" t="n">
        <v>6</v>
      </c>
      <c r="G9" s="8">
        <f>E9-F9</f>
        <v/>
      </c>
      <c r="H9" s="4" t="inlineStr">
        <is>
          <t>עברה ישירות בקלפי</t>
        </is>
      </c>
    </row>
    <row r="10">
      <c r="B10" s="6" t="inlineStr">
        <is>
          <t>העבודה</t>
        </is>
      </c>
      <c r="C10" s="6" t="inlineStr">
        <is>
          <t>אמת</t>
        </is>
      </c>
      <c r="D10" s="9" t="n">
        <v>190870</v>
      </c>
      <c r="E10" s="10" t="n">
        <v>5</v>
      </c>
      <c r="F10" s="10" t="n">
        <v>6</v>
      </c>
      <c r="G10" s="10">
        <f>E10-F10</f>
        <v/>
      </c>
      <c r="H10" s="6" t="inlineStr">
        <is>
          <t>עברה ישירות בקלפי</t>
        </is>
      </c>
    </row>
    <row r="11">
      <c r="B11" s="4" t="inlineStr">
        <is>
          <t>ישראל ביתנו</t>
        </is>
      </c>
      <c r="C11" s="4" t="inlineStr">
        <is>
          <t>ל</t>
        </is>
      </c>
      <c r="D11" s="7" t="n">
        <v>173004</v>
      </c>
      <c r="E11" s="8" t="n">
        <v>4</v>
      </c>
      <c r="F11" s="8" t="n">
        <v>5</v>
      </c>
      <c r="G11" s="8">
        <f>E11-F11</f>
        <v/>
      </c>
      <c r="H11" s="4" t="inlineStr">
        <is>
          <t>עברה ישירות בקלפי</t>
        </is>
      </c>
    </row>
    <row r="12">
      <c r="B12" s="6" t="inlineStr">
        <is>
          <t>רשימת טב</t>
        </is>
      </c>
      <c r="C12" s="6" t="inlineStr">
        <is>
          <t>טב</t>
        </is>
      </c>
      <c r="D12" s="9" t="n">
        <v>159468</v>
      </c>
      <c r="E12" s="10" t="n">
        <v>4</v>
      </c>
      <c r="F12" s="10" t="n">
        <v>5</v>
      </c>
      <c r="G12" s="10">
        <f>E12-F12</f>
        <v/>
      </c>
      <c r="H12" s="6" t="inlineStr">
        <is>
          <t>עברה ישירות בקלפי</t>
        </is>
      </c>
    </row>
    <row r="13">
      <c r="B13" s="4" t="inlineStr">
        <is>
          <t>רשימת כ</t>
        </is>
      </c>
      <c r="C13" s="4" t="inlineStr">
        <is>
          <t>כ</t>
        </is>
      </c>
      <c r="D13" s="7" t="n">
        <v>152756</v>
      </c>
      <c r="E13" s="8" t="n">
        <v>4</v>
      </c>
      <c r="F13" s="8" t="n">
        <v>4</v>
      </c>
      <c r="G13" s="8">
        <f>E13-F13</f>
        <v/>
      </c>
      <c r="H13" s="4" t="inlineStr">
        <is>
          <t>עברה ישירות בקלפי</t>
        </is>
      </c>
    </row>
    <row r="14">
      <c r="B14" s="6" t="inlineStr">
        <is>
          <t>רשימת דעם</t>
        </is>
      </c>
      <c r="C14" s="6" t="inlineStr">
        <is>
          <t>דעם</t>
        </is>
      </c>
      <c r="D14" s="9" t="n">
        <v>143666</v>
      </c>
      <c r="E14" s="10" t="n">
        <v>4</v>
      </c>
      <c r="F14" s="10" t="n">
        <v>4</v>
      </c>
      <c r="G14" s="10">
        <f>E14-F14</f>
        <v/>
      </c>
      <c r="H14" s="6" t="inlineStr">
        <is>
          <t>עברה ישירות בקלפי</t>
        </is>
      </c>
    </row>
    <row r="15">
      <c r="B15" s="4" t="inlineStr">
        <is>
          <t>מרצ</t>
        </is>
      </c>
      <c r="C15" s="4" t="inlineStr">
        <is>
          <t>מרצ</t>
        </is>
      </c>
      <c r="D15" s="7" t="n">
        <v>156473</v>
      </c>
      <c r="E15" s="8" t="n">
        <v>4</v>
      </c>
      <c r="F15" s="8" t="n">
        <v>4</v>
      </c>
      <c r="G15" s="8">
        <f>E15-F15</f>
        <v/>
      </c>
      <c r="H15" s="4" t="inlineStr">
        <is>
          <t>עברה ישירות בקלפי</t>
        </is>
      </c>
    </row>
    <row r="16">
      <c r="B16" s="11" t="inlineStr">
        <is>
          <t>רשימת ז</t>
        </is>
      </c>
      <c r="C16" s="11" t="inlineStr">
        <is>
          <t>ז</t>
        </is>
      </c>
      <c r="D16" s="12" t="n">
        <v>118031</v>
      </c>
      <c r="E16" s="13" t="n">
        <v>1</v>
      </c>
      <c r="F16" s="13" t="n">
        <v>0</v>
      </c>
      <c r="G16" s="13">
        <f>E16-F16</f>
        <v/>
      </c>
      <c r="H16" s="11" t="inlineStr">
        <is>
          <t>נכנסה כמושב מחאה פנוי</t>
        </is>
      </c>
    </row>
    <row r="17">
      <c r="B17" s="11" t="inlineStr">
        <is>
          <t>רשימת זי</t>
        </is>
      </c>
      <c r="C17" s="11" t="inlineStr">
        <is>
          <t>זי</t>
        </is>
      </c>
      <c r="D17" s="12" t="n">
        <v>1168</v>
      </c>
      <c r="E17" s="13" t="n">
        <v>1</v>
      </c>
      <c r="F17" s="13" t="n">
        <v>0</v>
      </c>
      <c r="G17" s="13">
        <f>E17-F17</f>
        <v/>
      </c>
      <c r="H17" s="11" t="inlineStr">
        <is>
          <t>נכנסה כמושב מחאה פנוי</t>
        </is>
      </c>
    </row>
    <row r="18">
      <c r="B18" s="11" t="inlineStr">
        <is>
          <t>רשימת זץ</t>
        </is>
      </c>
      <c r="C18" s="11" t="inlineStr">
        <is>
          <t>זץ</t>
        </is>
      </c>
      <c r="D18" s="12" t="n">
        <v>2417</v>
      </c>
      <c r="E18" s="13" t="n">
        <v>1</v>
      </c>
      <c r="F18" s="13" t="n">
        <v>0</v>
      </c>
      <c r="G18" s="13">
        <f>E18-F18</f>
        <v/>
      </c>
      <c r="H18" s="11" t="inlineStr">
        <is>
          <t>נכנסה כמושב מחאה פנוי</t>
        </is>
      </c>
    </row>
    <row r="19">
      <c r="B19" s="11" t="inlineStr">
        <is>
          <t>רשימת י</t>
        </is>
      </c>
      <c r="C19" s="11" t="inlineStr">
        <is>
          <t>י</t>
        </is>
      </c>
      <c r="D19" s="12" t="n">
        <v>1438</v>
      </c>
      <c r="E19" s="13" t="n">
        <v>1</v>
      </c>
      <c r="F19" s="13" t="n">
        <v>0</v>
      </c>
      <c r="G19" s="13">
        <f>E19-F19</f>
        <v/>
      </c>
      <c r="H19" s="11" t="inlineStr">
        <is>
          <t>נכנסה כמושב מחאה פנוי</t>
        </is>
      </c>
    </row>
    <row r="20">
      <c r="B20" s="11" t="inlineStr">
        <is>
          <t>רשימת נ</t>
        </is>
      </c>
      <c r="C20" s="11" t="inlineStr">
        <is>
          <t>נ</t>
        </is>
      </c>
      <c r="D20" s="12" t="n">
        <v>138598</v>
      </c>
      <c r="E20" s="13" t="n">
        <v>1</v>
      </c>
      <c r="F20" s="13" t="n">
        <v>0</v>
      </c>
      <c r="G20" s="13">
        <f>E20-F20</f>
        <v/>
      </c>
      <c r="H20" s="11" t="inlineStr">
        <is>
          <t>נכנסה כמושב מחאה פנוי</t>
        </is>
      </c>
    </row>
    <row r="21">
      <c r="B21" s="11" t="inlineStr">
        <is>
          <t>רשימת נז</t>
        </is>
      </c>
      <c r="C21" s="11" t="inlineStr">
        <is>
          <t>נז</t>
        </is>
      </c>
      <c r="D21" s="12" t="n">
        <v>1316</v>
      </c>
      <c r="E21" s="13" t="n">
        <v>1</v>
      </c>
      <c r="F21" s="13" t="n">
        <v>0</v>
      </c>
      <c r="G21" s="13">
        <f>E21-F21</f>
        <v/>
      </c>
      <c r="H21" s="11" t="inlineStr">
        <is>
          <t>נכנסה כמושב מחאה פנוי</t>
        </is>
      </c>
    </row>
    <row r="22">
      <c r="B22" s="11" t="inlineStr">
        <is>
          <t>רשימת נץ</t>
        </is>
      </c>
      <c r="C22" s="11" t="inlineStr">
        <is>
          <t>נץ</t>
        </is>
      </c>
      <c r="D22" s="12" t="n">
        <v>3394</v>
      </c>
      <c r="E22" s="13" t="n">
        <v>1</v>
      </c>
      <c r="F22" s="13" t="n">
        <v>0</v>
      </c>
      <c r="G22" s="13">
        <f>E22-F22</f>
        <v/>
      </c>
      <c r="H22" s="11" t="inlineStr">
        <is>
          <t>נכנסה כמושב מחאה פנוי</t>
        </is>
      </c>
    </row>
    <row r="23">
      <c r="B23" s="11" t="inlineStr">
        <is>
          <t>רשימת נר</t>
        </is>
      </c>
      <c r="C23" s="11" t="inlineStr">
        <is>
          <t>נר</t>
        </is>
      </c>
      <c r="D23" s="12" t="n">
        <v>74701</v>
      </c>
      <c r="E23" s="13" t="n">
        <v>1</v>
      </c>
      <c r="F23" s="13" t="n">
        <v>0</v>
      </c>
      <c r="G23" s="13">
        <f>E23-F23</f>
        <v/>
      </c>
      <c r="H23" s="11" t="inlineStr">
        <is>
          <t>נכנסה כמושב מחאה פנוי</t>
        </is>
      </c>
    </row>
    <row r="24">
      <c r="B24" s="11" t="inlineStr">
        <is>
          <t>רשימת ן</t>
        </is>
      </c>
      <c r="C24" s="11" t="inlineStr">
        <is>
          <t>ן</t>
        </is>
      </c>
      <c r="D24" s="12" t="n">
        <v>4618</v>
      </c>
      <c r="E24" s="13" t="n">
        <v>1</v>
      </c>
      <c r="F24" s="13" t="n">
        <v>0</v>
      </c>
      <c r="G24" s="13">
        <f>E24-F24</f>
        <v/>
      </c>
      <c r="H24" s="11" t="inlineStr">
        <is>
          <t>נכנסה כמושב מחאה פנוי</t>
        </is>
      </c>
    </row>
    <row r="25">
      <c r="B25" s="11" t="inlineStr">
        <is>
          <t>רשימת ףז</t>
        </is>
      </c>
      <c r="C25" s="11" t="inlineStr">
        <is>
          <t>ףז</t>
        </is>
      </c>
      <c r="D25" s="12" t="n">
        <v>819</v>
      </c>
      <c r="E25" s="13" t="n">
        <v>1</v>
      </c>
      <c r="F25" s="13" t="n">
        <v>0</v>
      </c>
      <c r="G25" s="13">
        <f>E25-F25</f>
        <v/>
      </c>
      <c r="H25" s="11" t="inlineStr">
        <is>
          <t>נכנסה כמושב מחאה פנוי</t>
        </is>
      </c>
    </row>
    <row r="26">
      <c r="B26" s="11" t="inlineStr">
        <is>
          <t>רשימת צק</t>
        </is>
      </c>
      <c r="C26" s="11" t="inlineStr">
        <is>
          <t>צק</t>
        </is>
      </c>
      <c r="D26" s="12" t="n">
        <v>3843</v>
      </c>
      <c r="E26" s="13" t="n">
        <v>1</v>
      </c>
      <c r="F26" s="13" t="n">
        <v>0</v>
      </c>
      <c r="G26" s="13">
        <f>E26-F26</f>
        <v/>
      </c>
      <c r="H26" s="11" t="inlineStr">
        <is>
          <t>נכנסה כמושב מחאה פנוי</t>
        </is>
      </c>
    </row>
    <row r="27">
      <c r="B27" s="11" t="inlineStr">
        <is>
          <t>רשימת ק</t>
        </is>
      </c>
      <c r="C27" s="11" t="inlineStr">
        <is>
          <t>ק</t>
        </is>
      </c>
      <c r="D27" s="12" t="n">
        <v>3281</v>
      </c>
      <c r="E27" s="13" t="n">
        <v>1</v>
      </c>
      <c r="F27" s="13" t="n">
        <v>0</v>
      </c>
      <c r="G27" s="13">
        <f>E27-F27</f>
        <v/>
      </c>
      <c r="H27" s="11" t="inlineStr">
        <is>
          <t>נכנסה כמושב מחאה פנוי</t>
        </is>
      </c>
    </row>
    <row r="28">
      <c r="B28" s="11" t="inlineStr">
        <is>
          <t>רשימת קף</t>
        </is>
      </c>
      <c r="C28" s="11" t="inlineStr">
        <is>
          <t>קף</t>
        </is>
      </c>
      <c r="D28" s="12" t="n">
        <v>1140</v>
      </c>
      <c r="E28" s="13" t="n">
        <v>1</v>
      </c>
      <c r="F28" s="13" t="n">
        <v>0</v>
      </c>
      <c r="G28" s="13">
        <f>E28-F28</f>
        <v/>
      </c>
      <c r="H28" s="11" t="inlineStr">
        <is>
          <t>נכנסה כמושב מחאה פנוי</t>
        </is>
      </c>
    </row>
    <row r="29">
      <c r="B29" s="11" t="inlineStr">
        <is>
          <t>רשימת ר</t>
        </is>
      </c>
      <c r="C29" s="11" t="inlineStr">
        <is>
          <t>ר</t>
        </is>
      </c>
      <c r="D29" s="12" t="n">
        <v>4135</v>
      </c>
      <c r="E29" s="13" t="n">
        <v>1</v>
      </c>
      <c r="F29" s="13" t="n">
        <v>0</v>
      </c>
      <c r="G29" s="13">
        <f>E29-F29</f>
        <v/>
      </c>
      <c r="H29" s="11" t="inlineStr">
        <is>
          <t>נכנסה כמושב מחאה פנוי</t>
        </is>
      </c>
    </row>
    <row r="30">
      <c r="B30" s="14" t="inlineStr">
        <is>
          <t>סה"כ</t>
        </is>
      </c>
      <c r="C30" s="14" t="n"/>
      <c r="D30" s="15">
        <f>SUM(D5:D29)</f>
        <v/>
      </c>
      <c r="E30" s="14">
        <f>SUM(E5:E29)</f>
        <v/>
      </c>
      <c r="F30" s="14">
        <f>SUM(F5:F29)</f>
        <v/>
      </c>
      <c r="G30" s="14">
        <f>SUM(G5:G29)</f>
        <v/>
      </c>
      <c r="H30" s="14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0"/>
  <sheetViews>
    <sheetView showGridLines="1" rightToLeft="1" workbookViewId="0">
      <selection activeCell="A1" sqref="A1"/>
    </sheetView>
  </sheetViews>
  <sheetFormatPr baseColWidth="8" defaultRowHeight="15"/>
  <cols>
    <col width="12" customWidth="1" min="1" max="1"/>
    <col width="29" customWidth="1" min="2" max="2"/>
    <col width="16" customWidth="1" min="3" max="3"/>
    <col width="16" customWidth="1" min="4" max="4"/>
    <col width="20" customWidth="1" min="5" max="5"/>
    <col width="22" customWidth="1" min="6" max="6"/>
    <col width="15" customWidth="1" min="7" max="7"/>
    <col width="24" customWidth="1" min="8" max="8"/>
  </cols>
  <sheetData>
    <row r="1"/>
    <row r="2">
      <c r="B2" s="1" t="inlineStr">
        <is>
          <t>פירוט והשוואה - Knesset 22</t>
        </is>
      </c>
    </row>
    <row r="3"/>
    <row r="4">
      <c r="B4" s="2" t="inlineStr">
        <is>
          <t>שם המפלגה</t>
        </is>
      </c>
      <c r="C4" s="2" t="inlineStr">
        <is>
          <t>אותיות הרשימה</t>
        </is>
      </c>
      <c r="D4" s="2" t="inlineStr">
        <is>
          <t>קולות מקוריים</t>
        </is>
      </c>
      <c r="E4" s="2" t="inlineStr">
        <is>
          <t>מנדטים (אלגוריתם)</t>
        </is>
      </c>
      <c r="F4" s="2" t="inlineStr">
        <is>
          <t>מנדטים בפועל (רשמי)</t>
        </is>
      </c>
      <c r="G4" s="2" t="inlineStr">
        <is>
          <t>הפרש</t>
        </is>
      </c>
      <c r="H4" s="2" t="inlineStr">
        <is>
          <t>סטטוס כניסה</t>
        </is>
      </c>
    </row>
    <row r="5">
      <c r="B5" s="4" t="inlineStr">
        <is>
          <t>יש עתיד</t>
        </is>
      </c>
      <c r="C5" s="4" t="inlineStr">
        <is>
          <t>פה</t>
        </is>
      </c>
      <c r="D5" s="7" t="n">
        <v>1151214</v>
      </c>
      <c r="E5" s="8" t="n">
        <v>31</v>
      </c>
      <c r="F5" s="8" t="n">
        <v>33</v>
      </c>
      <c r="G5" s="8">
        <f>E5-F5</f>
        <v/>
      </c>
      <c r="H5" s="4" t="inlineStr">
        <is>
          <t>עברה ישירות בקלפי</t>
        </is>
      </c>
    </row>
    <row r="6">
      <c r="B6" s="6" t="inlineStr">
        <is>
          <t>הליכוד</t>
        </is>
      </c>
      <c r="C6" s="6" t="inlineStr">
        <is>
          <t>מחל</t>
        </is>
      </c>
      <c r="D6" s="9" t="n">
        <v>1113617</v>
      </c>
      <c r="E6" s="10" t="n">
        <v>30</v>
      </c>
      <c r="F6" s="10" t="n">
        <v>32</v>
      </c>
      <c r="G6" s="10">
        <f>E6-F6</f>
        <v/>
      </c>
      <c r="H6" s="6" t="inlineStr">
        <is>
          <t>עברה ישירות בקלפי</t>
        </is>
      </c>
    </row>
    <row r="7">
      <c r="B7" s="4" t="inlineStr">
        <is>
          <t>רשימת ודעם</t>
        </is>
      </c>
      <c r="C7" s="4" t="inlineStr">
        <is>
          <t>ודעם</t>
        </is>
      </c>
      <c r="D7" s="7" t="n">
        <v>470211</v>
      </c>
      <c r="E7" s="8" t="n">
        <v>12</v>
      </c>
      <c r="F7" s="8" t="n">
        <v>13</v>
      </c>
      <c r="G7" s="8">
        <f>E7-F7</f>
        <v/>
      </c>
      <c r="H7" s="4" t="inlineStr">
        <is>
          <t>עברה ישירות בקלפי</t>
        </is>
      </c>
    </row>
    <row r="8">
      <c r="B8" s="6" t="inlineStr">
        <is>
          <t>שס</t>
        </is>
      </c>
      <c r="C8" s="6" t="inlineStr">
        <is>
          <t>שס</t>
        </is>
      </c>
      <c r="D8" s="9" t="n">
        <v>330199</v>
      </c>
      <c r="E8" s="10" t="n">
        <v>9</v>
      </c>
      <c r="F8" s="10" t="n">
        <v>9</v>
      </c>
      <c r="G8" s="10">
        <f>E8-F8</f>
        <v/>
      </c>
      <c r="H8" s="6" t="inlineStr">
        <is>
          <t>עברה ישירות בקלפי</t>
        </is>
      </c>
    </row>
    <row r="9">
      <c r="B9" s="4" t="inlineStr">
        <is>
          <t>ישראל ביתנו</t>
        </is>
      </c>
      <c r="C9" s="4" t="inlineStr">
        <is>
          <t>ל</t>
        </is>
      </c>
      <c r="D9" s="7" t="n">
        <v>310154</v>
      </c>
      <c r="E9" s="8" t="n">
        <v>8</v>
      </c>
      <c r="F9" s="8" t="n">
        <v>8</v>
      </c>
      <c r="G9" s="8">
        <f>E9-F9</f>
        <v/>
      </c>
      <c r="H9" s="4" t="inlineStr">
        <is>
          <t>עברה ישירות בקלפי</t>
        </is>
      </c>
    </row>
    <row r="10">
      <c r="B10" s="6" t="inlineStr">
        <is>
          <t>יהדות התורה</t>
        </is>
      </c>
      <c r="C10" s="6" t="inlineStr">
        <is>
          <t>ג</t>
        </is>
      </c>
      <c r="D10" s="9" t="n">
        <v>268775</v>
      </c>
      <c r="E10" s="10" t="n">
        <v>7</v>
      </c>
      <c r="F10" s="10" t="n">
        <v>7</v>
      </c>
      <c r="G10" s="10">
        <f>E10-F10</f>
        <v/>
      </c>
      <c r="H10" s="6" t="inlineStr">
        <is>
          <t>עברה ישירות בקלפי</t>
        </is>
      </c>
    </row>
    <row r="11">
      <c r="B11" s="4" t="inlineStr">
        <is>
          <t>רשימת טב</t>
        </is>
      </c>
      <c r="C11" s="4" t="inlineStr">
        <is>
          <t>טב</t>
        </is>
      </c>
      <c r="D11" s="7" t="n">
        <v>260655</v>
      </c>
      <c r="E11" s="8" t="n">
        <v>7</v>
      </c>
      <c r="F11" s="8" t="n">
        <v>7</v>
      </c>
      <c r="G11" s="8">
        <f>E11-F11</f>
        <v/>
      </c>
      <c r="H11" s="4" t="inlineStr">
        <is>
          <t>עברה ישירות בקלפי</t>
        </is>
      </c>
    </row>
    <row r="12">
      <c r="B12" s="6" t="inlineStr">
        <is>
          <t>העבודה</t>
        </is>
      </c>
      <c r="C12" s="6" t="inlineStr">
        <is>
          <t>אמת</t>
        </is>
      </c>
      <c r="D12" s="9" t="n">
        <v>212782</v>
      </c>
      <c r="E12" s="10" t="n">
        <v>5</v>
      </c>
      <c r="F12" s="10" t="n">
        <v>6</v>
      </c>
      <c r="G12" s="10">
        <f>E12-F12</f>
        <v/>
      </c>
      <c r="H12" s="6" t="inlineStr">
        <is>
          <t>עברה ישירות בקלפי</t>
        </is>
      </c>
    </row>
    <row r="13">
      <c r="B13" s="4" t="inlineStr">
        <is>
          <t>מרצ</t>
        </is>
      </c>
      <c r="C13" s="4" t="inlineStr">
        <is>
          <t>מרצ</t>
        </is>
      </c>
      <c r="D13" s="7" t="n">
        <v>192495</v>
      </c>
      <c r="E13" s="8" t="n">
        <v>5</v>
      </c>
      <c r="F13" s="8" t="n">
        <v>5</v>
      </c>
      <c r="G13" s="8">
        <f>E13-F13</f>
        <v/>
      </c>
      <c r="H13" s="4" t="inlineStr">
        <is>
          <t>עברה ישירות בקלפי</t>
        </is>
      </c>
    </row>
    <row r="14">
      <c r="B14" s="11" t="inlineStr">
        <is>
          <t>רשימת זץ</t>
        </is>
      </c>
      <c r="C14" s="11" t="inlineStr">
        <is>
          <t>זץ</t>
        </is>
      </c>
      <c r="D14" s="12" t="n">
        <v>14805</v>
      </c>
      <c r="E14" s="13" t="n">
        <v>1</v>
      </c>
      <c r="F14" s="13" t="n">
        <v>0</v>
      </c>
      <c r="G14" s="13">
        <f>E14-F14</f>
        <v/>
      </c>
      <c r="H14" s="11" t="inlineStr">
        <is>
          <t>נכנסה כמושב מחאה פנוי</t>
        </is>
      </c>
    </row>
    <row r="15">
      <c r="B15" s="11" t="inlineStr">
        <is>
          <t>הכלכלית החדשה</t>
        </is>
      </c>
      <c r="C15" s="11" t="inlineStr">
        <is>
          <t>יז</t>
        </is>
      </c>
      <c r="D15" s="12" t="n">
        <v>4358</v>
      </c>
      <c r="E15" s="13" t="n">
        <v>1</v>
      </c>
      <c r="F15" s="13" t="n">
        <v>0</v>
      </c>
      <c r="G15" s="13">
        <f>E15-F15</f>
        <v/>
      </c>
      <c r="H15" s="11" t="inlineStr">
        <is>
          <t>נכנסה כמושב מחאה פנוי</t>
        </is>
      </c>
    </row>
    <row r="16">
      <c r="B16" s="11" t="inlineStr">
        <is>
          <t>רשימת כי</t>
        </is>
      </c>
      <c r="C16" s="11" t="inlineStr">
        <is>
          <t>כי</t>
        </is>
      </c>
      <c r="D16" s="12" t="n">
        <v>5946</v>
      </c>
      <c r="E16" s="13" t="n">
        <v>1</v>
      </c>
      <c r="F16" s="13" t="n">
        <v>0</v>
      </c>
      <c r="G16" s="13">
        <f>E16-F16</f>
        <v/>
      </c>
      <c r="H16" s="11" t="inlineStr">
        <is>
          <t>נכנסה כמושב מחאה פנוי</t>
        </is>
      </c>
    </row>
    <row r="17">
      <c r="B17" s="11" t="inlineStr">
        <is>
          <t>רשימת כף</t>
        </is>
      </c>
      <c r="C17" s="11" t="inlineStr">
        <is>
          <t>כף</t>
        </is>
      </c>
      <c r="D17" s="12" t="n">
        <v>83609</v>
      </c>
      <c r="E17" s="13" t="n">
        <v>1</v>
      </c>
      <c r="F17" s="13" t="n">
        <v>0</v>
      </c>
      <c r="G17" s="13">
        <f>E17-F17</f>
        <v/>
      </c>
      <c r="H17" s="11" t="inlineStr">
        <is>
          <t>נכנסה כמושב מחאה פנוי</t>
        </is>
      </c>
    </row>
    <row r="18">
      <c r="B18" s="11" t="inlineStr">
        <is>
          <t>צעירים בוערים</t>
        </is>
      </c>
      <c r="C18" s="11" t="inlineStr">
        <is>
          <t>צ</t>
        </is>
      </c>
      <c r="D18" s="12" t="n">
        <v>3053</v>
      </c>
      <c r="E18" s="13" t="n">
        <v>1</v>
      </c>
      <c r="F18" s="13" t="n">
        <v>0</v>
      </c>
      <c r="G18" s="13">
        <f>E18-F18</f>
        <v/>
      </c>
      <c r="H18" s="11" t="inlineStr">
        <is>
          <t>נכנסה כמושב מחאה פנוי</t>
        </is>
      </c>
    </row>
    <row r="19">
      <c r="B19" s="11" t="inlineStr">
        <is>
          <t>רשימת רק</t>
        </is>
      </c>
      <c r="C19" s="11" t="inlineStr">
        <is>
          <t>רק</t>
        </is>
      </c>
      <c r="D19" s="12" t="n">
        <v>2395</v>
      </c>
      <c r="E19" s="13" t="n">
        <v>1</v>
      </c>
      <c r="F19" s="13" t="n">
        <v>0</v>
      </c>
      <c r="G19" s="13">
        <f>E19-F19</f>
        <v/>
      </c>
      <c r="H19" s="11" t="inlineStr">
        <is>
          <t>נכנסה כמושב מחאה פנוי</t>
        </is>
      </c>
    </row>
    <row r="20">
      <c r="B20" s="14" t="inlineStr">
        <is>
          <t>סה"כ</t>
        </is>
      </c>
      <c r="C20" s="14" t="n"/>
      <c r="D20" s="15">
        <f>SUM(D5:D19)</f>
        <v/>
      </c>
      <c r="E20" s="14">
        <f>SUM(E5:E19)</f>
        <v/>
      </c>
      <c r="F20" s="14">
        <f>SUM(F5:F19)</f>
        <v/>
      </c>
      <c r="G20" s="14">
        <f>SUM(G5:G19)</f>
        <v/>
      </c>
      <c r="H20" s="14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8"/>
  <sheetViews>
    <sheetView showGridLines="1" rightToLeft="1" workbookViewId="0">
      <selection activeCell="A1" sqref="A1"/>
    </sheetView>
  </sheetViews>
  <sheetFormatPr baseColWidth="8" defaultRowHeight="15"/>
  <cols>
    <col width="12" customWidth="1" min="1" max="1"/>
    <col width="29" customWidth="1" min="2" max="2"/>
    <col width="16" customWidth="1" min="3" max="3"/>
    <col width="16" customWidth="1" min="4" max="4"/>
    <col width="20" customWidth="1" min="5" max="5"/>
    <col width="22" customWidth="1" min="6" max="6"/>
    <col width="15" customWidth="1" min="7" max="7"/>
    <col width="24" customWidth="1" min="8" max="8"/>
  </cols>
  <sheetData>
    <row r="1"/>
    <row r="2">
      <c r="B2" s="1" t="inlineStr">
        <is>
          <t>פירוט והשוואה - Knesset 23</t>
        </is>
      </c>
    </row>
    <row r="3"/>
    <row r="4">
      <c r="B4" s="2" t="inlineStr">
        <is>
          <t>שם המפלגה</t>
        </is>
      </c>
      <c r="C4" s="2" t="inlineStr">
        <is>
          <t>אותיות הרשימה</t>
        </is>
      </c>
      <c r="D4" s="2" t="inlineStr">
        <is>
          <t>קולות מקוריים</t>
        </is>
      </c>
      <c r="E4" s="2" t="inlineStr">
        <is>
          <t>מנדטים (אלגוריתם)</t>
        </is>
      </c>
      <c r="F4" s="2" t="inlineStr">
        <is>
          <t>מנדטים בפועל (רשמי)</t>
        </is>
      </c>
      <c r="G4" s="2" t="inlineStr">
        <is>
          <t>הפרש</t>
        </is>
      </c>
      <c r="H4" s="2" t="inlineStr">
        <is>
          <t>סטטוס כניסה</t>
        </is>
      </c>
    </row>
    <row r="5">
      <c r="B5" s="4" t="inlineStr">
        <is>
          <t>הליכוד</t>
        </is>
      </c>
      <c r="C5" s="4" t="inlineStr">
        <is>
          <t>מחל</t>
        </is>
      </c>
      <c r="D5" s="7" t="n">
        <v>1352449</v>
      </c>
      <c r="E5" s="8" t="n">
        <v>35</v>
      </c>
      <c r="F5" s="8" t="n">
        <v>36</v>
      </c>
      <c r="G5" s="8">
        <f>E5-F5</f>
        <v/>
      </c>
      <c r="H5" s="4" t="inlineStr">
        <is>
          <t>עברה ישירות בקלפי</t>
        </is>
      </c>
    </row>
    <row r="6">
      <c r="B6" s="6" t="inlineStr">
        <is>
          <t>יש עתיד</t>
        </is>
      </c>
      <c r="C6" s="6" t="inlineStr">
        <is>
          <t>פה</t>
        </is>
      </c>
      <c r="D6" s="9" t="n">
        <v>1220381</v>
      </c>
      <c r="E6" s="10" t="n">
        <v>31</v>
      </c>
      <c r="F6" s="10" t="n">
        <v>33</v>
      </c>
      <c r="G6" s="10">
        <f>E6-F6</f>
        <v/>
      </c>
      <c r="H6" s="6" t="inlineStr">
        <is>
          <t>עברה ישירות בקלפי</t>
        </is>
      </c>
    </row>
    <row r="7">
      <c r="B7" s="4" t="inlineStr">
        <is>
          <t>רשימת ודעם</t>
        </is>
      </c>
      <c r="C7" s="4" t="inlineStr">
        <is>
          <t>ודעם</t>
        </is>
      </c>
      <c r="D7" s="7" t="n">
        <v>581507</v>
      </c>
      <c r="E7" s="8" t="n">
        <v>15</v>
      </c>
      <c r="F7" s="8" t="n">
        <v>15</v>
      </c>
      <c r="G7" s="8">
        <f>E7-F7</f>
        <v/>
      </c>
      <c r="H7" s="4" t="inlineStr">
        <is>
          <t>עברה ישירות בקלפי</t>
        </is>
      </c>
    </row>
    <row r="8">
      <c r="B8" s="6" t="inlineStr">
        <is>
          <t>שס</t>
        </is>
      </c>
      <c r="C8" s="6" t="inlineStr">
        <is>
          <t>שס</t>
        </is>
      </c>
      <c r="D8" s="9" t="n">
        <v>352853</v>
      </c>
      <c r="E8" s="10" t="n">
        <v>9</v>
      </c>
      <c r="F8" s="10" t="n">
        <v>9</v>
      </c>
      <c r="G8" s="10">
        <f>E8-F8</f>
        <v/>
      </c>
      <c r="H8" s="6" t="inlineStr">
        <is>
          <t>עברה ישירות בקלפי</t>
        </is>
      </c>
    </row>
    <row r="9">
      <c r="B9" s="4" t="inlineStr">
        <is>
          <t>יהדות התורה</t>
        </is>
      </c>
      <c r="C9" s="4" t="inlineStr">
        <is>
          <t>ג</t>
        </is>
      </c>
      <c r="D9" s="7" t="n">
        <v>274437</v>
      </c>
      <c r="E9" s="8" t="n">
        <v>7</v>
      </c>
      <c r="F9" s="8" t="n">
        <v>7</v>
      </c>
      <c r="G9" s="8">
        <f>E9-F9</f>
        <v/>
      </c>
      <c r="H9" s="4" t="inlineStr">
        <is>
          <t>עברה ישירות בקלפי</t>
        </is>
      </c>
    </row>
    <row r="10">
      <c r="B10" s="6" t="inlineStr">
        <is>
          <t>העבודה</t>
        </is>
      </c>
      <c r="C10" s="6" t="inlineStr">
        <is>
          <t>אמת</t>
        </is>
      </c>
      <c r="D10" s="9" t="n">
        <v>267480</v>
      </c>
      <c r="E10" s="10" t="n">
        <v>6</v>
      </c>
      <c r="F10" s="10" t="n">
        <v>7</v>
      </c>
      <c r="G10" s="10">
        <f>E10-F10</f>
        <v/>
      </c>
      <c r="H10" s="6" t="inlineStr">
        <is>
          <t>עברה ישירות בקלפי</t>
        </is>
      </c>
    </row>
    <row r="11">
      <c r="B11" s="4" t="inlineStr">
        <is>
          <t>רשימת טב</t>
        </is>
      </c>
      <c r="C11" s="4" t="inlineStr">
        <is>
          <t>טב</t>
        </is>
      </c>
      <c r="D11" s="7" t="n">
        <v>240689</v>
      </c>
      <c r="E11" s="8" t="n">
        <v>6</v>
      </c>
      <c r="F11" s="8" t="n">
        <v>6</v>
      </c>
      <c r="G11" s="8">
        <f>E11-F11</f>
        <v/>
      </c>
      <c r="H11" s="4" t="inlineStr">
        <is>
          <t>עברה ישירות בקלפי</t>
        </is>
      </c>
    </row>
    <row r="12">
      <c r="B12" s="6" t="inlineStr">
        <is>
          <t>ישראל ביתנו</t>
        </is>
      </c>
      <c r="C12" s="6" t="inlineStr">
        <is>
          <t>ל</t>
        </is>
      </c>
      <c r="D12" s="9" t="n">
        <v>263365</v>
      </c>
      <c r="E12" s="10" t="n">
        <v>6</v>
      </c>
      <c r="F12" s="10" t="n">
        <v>7</v>
      </c>
      <c r="G12" s="10">
        <f>E12-F12</f>
        <v/>
      </c>
      <c r="H12" s="6" t="inlineStr">
        <is>
          <t>עברה ישירות בקלפי</t>
        </is>
      </c>
    </row>
    <row r="13">
      <c r="B13" s="11" t="inlineStr">
        <is>
          <t>רשימת ז</t>
        </is>
      </c>
      <c r="C13" s="11" t="inlineStr">
        <is>
          <t>ז</t>
        </is>
      </c>
      <c r="D13" s="12" t="n">
        <v>3781</v>
      </c>
      <c r="E13" s="13" t="n">
        <v>1</v>
      </c>
      <c r="F13" s="13" t="n">
        <v>0</v>
      </c>
      <c r="G13" s="13">
        <f>E13-F13</f>
        <v/>
      </c>
      <c r="H13" s="11" t="inlineStr">
        <is>
          <t>נכנסה כמושב מחאה פנוי</t>
        </is>
      </c>
    </row>
    <row r="14">
      <c r="B14" s="11" t="inlineStr">
        <is>
          <t>רשימת נ</t>
        </is>
      </c>
      <c r="C14" s="11" t="inlineStr">
        <is>
          <t>נ</t>
        </is>
      </c>
      <c r="D14" s="12" t="n">
        <v>2773</v>
      </c>
      <c r="E14" s="13" t="n">
        <v>1</v>
      </c>
      <c r="F14" s="13" t="n">
        <v>0</v>
      </c>
      <c r="G14" s="13">
        <f>E14-F14</f>
        <v/>
      </c>
      <c r="H14" s="11" t="inlineStr">
        <is>
          <t>נכנסה כמושב מחאה פנוי</t>
        </is>
      </c>
    </row>
    <row r="15">
      <c r="B15" s="11" t="inlineStr">
        <is>
          <t>רשימת נץ</t>
        </is>
      </c>
      <c r="C15" s="11" t="inlineStr">
        <is>
          <t>נץ</t>
        </is>
      </c>
      <c r="D15" s="12" t="n">
        <v>19402</v>
      </c>
      <c r="E15" s="13" t="n">
        <v>1</v>
      </c>
      <c r="F15" s="13" t="n">
        <v>0</v>
      </c>
      <c r="G15" s="13">
        <f>E15-F15</f>
        <v/>
      </c>
      <c r="H15" s="11" t="inlineStr">
        <is>
          <t>נכנסה כמושב מחאה פנוי</t>
        </is>
      </c>
    </row>
    <row r="16">
      <c r="B16" s="11" t="inlineStr">
        <is>
          <t>רשימת ףז</t>
        </is>
      </c>
      <c r="C16" s="11" t="inlineStr">
        <is>
          <t>ףז</t>
        </is>
      </c>
      <c r="D16" s="12" t="n">
        <v>1473</v>
      </c>
      <c r="E16" s="13" t="n">
        <v>1</v>
      </c>
      <c r="F16" s="13" t="n">
        <v>0</v>
      </c>
      <c r="G16" s="13">
        <f>E16-F16</f>
        <v/>
      </c>
      <c r="H16" s="11" t="inlineStr">
        <is>
          <t>נכנסה כמושב מחאה פנוי</t>
        </is>
      </c>
    </row>
    <row r="17">
      <c r="B17" s="11" t="inlineStr">
        <is>
          <t>רשימת קץ</t>
        </is>
      </c>
      <c r="C17" s="11" t="inlineStr">
        <is>
          <t>קץ</t>
        </is>
      </c>
      <c r="D17" s="12" t="n">
        <v>1375</v>
      </c>
      <c r="E17" s="13" t="n">
        <v>1</v>
      </c>
      <c r="F17" s="13" t="n">
        <v>0</v>
      </c>
      <c r="G17" s="13">
        <f>E17-F17</f>
        <v/>
      </c>
      <c r="H17" s="11" t="inlineStr">
        <is>
          <t>נכנסה כמושב מחאה פנוי</t>
        </is>
      </c>
    </row>
    <row r="18">
      <c r="B18" s="14" t="inlineStr">
        <is>
          <t>סה"כ</t>
        </is>
      </c>
      <c r="C18" s="14" t="n"/>
      <c r="D18" s="15">
        <f>SUM(D5:D17)</f>
        <v/>
      </c>
      <c r="E18" s="14">
        <f>SUM(E5:E17)</f>
        <v/>
      </c>
      <c r="F18" s="14">
        <f>SUM(F5:F17)</f>
        <v/>
      </c>
      <c r="G18" s="14">
        <f>SUM(G5:G17)</f>
        <v/>
      </c>
      <c r="H18" s="14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5"/>
  <sheetViews>
    <sheetView showGridLines="1" rightToLeft="1" workbookViewId="0">
      <selection activeCell="A1" sqref="A1"/>
    </sheetView>
  </sheetViews>
  <sheetFormatPr baseColWidth="8" defaultRowHeight="15"/>
  <cols>
    <col width="12" customWidth="1" min="1" max="1"/>
    <col width="29" customWidth="1" min="2" max="2"/>
    <col width="16" customWidth="1" min="3" max="3"/>
    <col width="16" customWidth="1" min="4" max="4"/>
    <col width="20" customWidth="1" min="5" max="5"/>
    <col width="22" customWidth="1" min="6" max="6"/>
    <col width="15" customWidth="1" min="7" max="7"/>
    <col width="24" customWidth="1" min="8" max="8"/>
  </cols>
  <sheetData>
    <row r="1"/>
    <row r="2">
      <c r="B2" s="1" t="inlineStr">
        <is>
          <t>פירוט והשוואה - Knesset 24</t>
        </is>
      </c>
    </row>
    <row r="3"/>
    <row r="4">
      <c r="B4" s="2" t="inlineStr">
        <is>
          <t>שם המפלגה</t>
        </is>
      </c>
      <c r="C4" s="2" t="inlineStr">
        <is>
          <t>אותיות הרשימה</t>
        </is>
      </c>
      <c r="D4" s="2" t="inlineStr">
        <is>
          <t>קולות מקוריים</t>
        </is>
      </c>
      <c r="E4" s="2" t="inlineStr">
        <is>
          <t>מנדטים (אלגוריתם)</t>
        </is>
      </c>
      <c r="F4" s="2" t="inlineStr">
        <is>
          <t>מנדטים בפועל (רשמי)</t>
        </is>
      </c>
      <c r="G4" s="2" t="inlineStr">
        <is>
          <t>הפרש</t>
        </is>
      </c>
      <c r="H4" s="2" t="inlineStr">
        <is>
          <t>סטטוס כניסה</t>
        </is>
      </c>
    </row>
    <row r="5">
      <c r="B5" s="4" t="inlineStr">
        <is>
          <t>הליכוד</t>
        </is>
      </c>
      <c r="C5" s="4" t="inlineStr">
        <is>
          <t>מחל</t>
        </is>
      </c>
      <c r="D5" s="7" t="n">
        <v>1066892</v>
      </c>
      <c r="E5" s="8" t="n">
        <v>29</v>
      </c>
      <c r="F5" s="8" t="n">
        <v>30</v>
      </c>
      <c r="G5" s="8">
        <f>E5-F5</f>
        <v/>
      </c>
      <c r="H5" s="4" t="inlineStr">
        <is>
          <t>עברה ישירות בקלפי</t>
        </is>
      </c>
    </row>
    <row r="6">
      <c r="B6" s="6" t="inlineStr">
        <is>
          <t>יש עתיד</t>
        </is>
      </c>
      <c r="C6" s="6" t="inlineStr">
        <is>
          <t>פה</t>
        </is>
      </c>
      <c r="D6" s="9" t="n">
        <v>614112</v>
      </c>
      <c r="E6" s="10" t="n">
        <v>17</v>
      </c>
      <c r="F6" s="10" t="n">
        <v>17</v>
      </c>
      <c r="G6" s="10">
        <f>E6-F6</f>
        <v/>
      </c>
      <c r="H6" s="6" t="inlineStr">
        <is>
          <t>עברה ישירות בקלפי</t>
        </is>
      </c>
    </row>
    <row r="7">
      <c r="B7" s="4" t="inlineStr">
        <is>
          <t>שס</t>
        </is>
      </c>
      <c r="C7" s="4" t="inlineStr">
        <is>
          <t>שס</t>
        </is>
      </c>
      <c r="D7" s="7" t="n">
        <v>316008</v>
      </c>
      <c r="E7" s="8" t="n">
        <v>9</v>
      </c>
      <c r="F7" s="8" t="n">
        <v>9</v>
      </c>
      <c r="G7" s="8">
        <f>E7-F7</f>
        <v/>
      </c>
      <c r="H7" s="4" t="inlineStr">
        <is>
          <t>עברה ישירות בקלפי</t>
        </is>
      </c>
    </row>
    <row r="8">
      <c r="B8" s="6" t="inlineStr">
        <is>
          <t>העבודה</t>
        </is>
      </c>
      <c r="C8" s="6" t="inlineStr">
        <is>
          <t>אמת</t>
        </is>
      </c>
      <c r="D8" s="9" t="n">
        <v>268767</v>
      </c>
      <c r="E8" s="10" t="n">
        <v>7</v>
      </c>
      <c r="F8" s="10" t="n">
        <v>7</v>
      </c>
      <c r="G8" s="10">
        <f>E8-F8</f>
        <v/>
      </c>
      <c r="H8" s="6" t="inlineStr">
        <is>
          <t>עברה ישירות בקלפי</t>
        </is>
      </c>
    </row>
    <row r="9">
      <c r="B9" s="4" t="inlineStr">
        <is>
          <t>הבית היהודי</t>
        </is>
      </c>
      <c r="C9" s="4" t="inlineStr">
        <is>
          <t>ב</t>
        </is>
      </c>
      <c r="D9" s="7" t="n">
        <v>273836</v>
      </c>
      <c r="E9" s="8" t="n">
        <v>7</v>
      </c>
      <c r="F9" s="8" t="n">
        <v>7</v>
      </c>
      <c r="G9" s="8">
        <f>E9-F9</f>
        <v/>
      </c>
      <c r="H9" s="4" t="inlineStr">
        <is>
          <t>עברה ישירות בקלפי</t>
        </is>
      </c>
    </row>
    <row r="10">
      <c r="B10" s="6" t="inlineStr">
        <is>
          <t>המחנה הממלכתי</t>
        </is>
      </c>
      <c r="C10" s="6" t="inlineStr">
        <is>
          <t>כן</t>
        </is>
      </c>
      <c r="D10" s="9" t="n">
        <v>292257</v>
      </c>
      <c r="E10" s="10" t="n">
        <v>7</v>
      </c>
      <c r="F10" s="10" t="n">
        <v>8</v>
      </c>
      <c r="G10" s="10">
        <f>E10-F10</f>
        <v/>
      </c>
      <c r="H10" s="6" t="inlineStr">
        <is>
          <t>עברה ישירות בקלפי</t>
        </is>
      </c>
    </row>
    <row r="11">
      <c r="B11" s="4" t="inlineStr">
        <is>
          <t>יהדות התורה</t>
        </is>
      </c>
      <c r="C11" s="4" t="inlineStr">
        <is>
          <t>ג</t>
        </is>
      </c>
      <c r="D11" s="7" t="n">
        <v>248391</v>
      </c>
      <c r="E11" s="8" t="n">
        <v>6</v>
      </c>
      <c r="F11" s="8" t="n">
        <v>7</v>
      </c>
      <c r="G11" s="8">
        <f>E11-F11</f>
        <v/>
      </c>
      <c r="H11" s="4" t="inlineStr">
        <is>
          <t>עברה ישירות בקלפי</t>
        </is>
      </c>
    </row>
    <row r="12">
      <c r="B12" s="6" t="inlineStr">
        <is>
          <t>הציונות הדתית</t>
        </is>
      </c>
      <c r="C12" s="6" t="inlineStr">
        <is>
          <t>ט</t>
        </is>
      </c>
      <c r="D12" s="9" t="n">
        <v>225641</v>
      </c>
      <c r="E12" s="10" t="n">
        <v>6</v>
      </c>
      <c r="F12" s="10" t="n">
        <v>6</v>
      </c>
      <c r="G12" s="10">
        <f>E12-F12</f>
        <v/>
      </c>
      <c r="H12" s="6" t="inlineStr">
        <is>
          <t>עברה ישירות בקלפי</t>
        </is>
      </c>
    </row>
    <row r="13">
      <c r="B13" s="4" t="inlineStr">
        <is>
          <t>ישראל ביתנו</t>
        </is>
      </c>
      <c r="C13" s="4" t="inlineStr">
        <is>
          <t>ל</t>
        </is>
      </c>
      <c r="D13" s="7" t="n">
        <v>248370</v>
      </c>
      <c r="E13" s="8" t="n">
        <v>6</v>
      </c>
      <c r="F13" s="8" t="n">
        <v>7</v>
      </c>
      <c r="G13" s="8">
        <f>E13-F13</f>
        <v/>
      </c>
      <c r="H13" s="4" t="inlineStr">
        <is>
          <t>עברה ישירות בקלפי</t>
        </is>
      </c>
    </row>
    <row r="14">
      <c r="B14" s="6" t="inlineStr">
        <is>
          <t>רשימת ודעם</t>
        </is>
      </c>
      <c r="C14" s="6" t="inlineStr">
        <is>
          <t>ודעם</t>
        </is>
      </c>
      <c r="D14" s="9" t="n">
        <v>212583</v>
      </c>
      <c r="E14" s="10" t="n">
        <v>5</v>
      </c>
      <c r="F14" s="10" t="n">
        <v>6</v>
      </c>
      <c r="G14" s="10">
        <f>E14-F14</f>
        <v/>
      </c>
      <c r="H14" s="6" t="inlineStr">
        <is>
          <t>עברה ישירות בקלפי</t>
        </is>
      </c>
    </row>
    <row r="15">
      <c r="B15" s="4" t="inlineStr">
        <is>
          <t>מרצ</t>
        </is>
      </c>
      <c r="C15" s="4" t="inlineStr">
        <is>
          <t>מרצ</t>
        </is>
      </c>
      <c r="D15" s="7" t="n">
        <v>202218</v>
      </c>
      <c r="E15" s="8" t="n">
        <v>5</v>
      </c>
      <c r="F15" s="8" t="n">
        <v>6</v>
      </c>
      <c r="G15" s="8">
        <f>E15-F15</f>
        <v/>
      </c>
      <c r="H15" s="4" t="inlineStr">
        <is>
          <t>עברה ישירות בקלפי</t>
        </is>
      </c>
    </row>
    <row r="16">
      <c r="B16" s="6" t="inlineStr">
        <is>
          <t>רשימת ת</t>
        </is>
      </c>
      <c r="C16" s="6" t="inlineStr">
        <is>
          <t>ת</t>
        </is>
      </c>
      <c r="D16" s="9" t="n">
        <v>209161</v>
      </c>
      <c r="E16" s="10" t="n">
        <v>5</v>
      </c>
      <c r="F16" s="10" t="n">
        <v>6</v>
      </c>
      <c r="G16" s="10">
        <f>E16-F16</f>
        <v/>
      </c>
      <c r="H16" s="6" t="inlineStr">
        <is>
          <t>עברה ישירות בקלפי</t>
        </is>
      </c>
    </row>
    <row r="17">
      <c r="B17" s="4" t="inlineStr">
        <is>
          <t>רע"מ</t>
        </is>
      </c>
      <c r="C17" s="4" t="inlineStr">
        <is>
          <t>עם</t>
        </is>
      </c>
      <c r="D17" s="7" t="n">
        <v>167064</v>
      </c>
      <c r="E17" s="8" t="n">
        <v>4</v>
      </c>
      <c r="F17" s="8" t="n">
        <v>4</v>
      </c>
      <c r="G17" s="8">
        <f>E17-F17</f>
        <v/>
      </c>
      <c r="H17" s="4" t="inlineStr">
        <is>
          <t>עברה ישירות בקלפי</t>
        </is>
      </c>
    </row>
    <row r="18">
      <c r="B18" s="11" t="inlineStr">
        <is>
          <t>רשימת י</t>
        </is>
      </c>
      <c r="C18" s="11" t="inlineStr">
        <is>
          <t>י</t>
        </is>
      </c>
      <c r="D18" s="12" t="n">
        <v>811</v>
      </c>
      <c r="E18" s="13" t="n">
        <v>1</v>
      </c>
      <c r="F18" s="13" t="n">
        <v>0</v>
      </c>
      <c r="G18" s="13">
        <f>E18-F18</f>
        <v/>
      </c>
      <c r="H18" s="11" t="inlineStr">
        <is>
          <t>נכנסה כמושב מחאה פנוי</t>
        </is>
      </c>
    </row>
    <row r="19">
      <c r="B19" s="11" t="inlineStr">
        <is>
          <t>הכלכלית החדשה</t>
        </is>
      </c>
      <c r="C19" s="11" t="inlineStr">
        <is>
          <t>יז</t>
        </is>
      </c>
      <c r="D19" s="12" t="n">
        <v>34883</v>
      </c>
      <c r="E19" s="13" t="n">
        <v>1</v>
      </c>
      <c r="F19" s="13" t="n">
        <v>0</v>
      </c>
      <c r="G19" s="13">
        <f>E19-F19</f>
        <v/>
      </c>
      <c r="H19" s="11" t="inlineStr">
        <is>
          <t>נכנסה כמושב מחאה פנוי</t>
        </is>
      </c>
    </row>
    <row r="20">
      <c r="B20" s="11" t="inlineStr">
        <is>
          <t>רשימת כך</t>
        </is>
      </c>
      <c r="C20" s="11" t="inlineStr">
        <is>
          <t>כך</t>
        </is>
      </c>
      <c r="D20" s="12" t="n">
        <v>1291</v>
      </c>
      <c r="E20" s="13" t="n">
        <v>1</v>
      </c>
      <c r="F20" s="13" t="n">
        <v>0</v>
      </c>
      <c r="G20" s="13">
        <f>E20-F20</f>
        <v/>
      </c>
      <c r="H20" s="11" t="inlineStr">
        <is>
          <t>נכנסה כמושב מחאה פנוי</t>
        </is>
      </c>
    </row>
    <row r="21">
      <c r="B21" s="11" t="inlineStr">
        <is>
          <t>רשימת ףז</t>
        </is>
      </c>
      <c r="C21" s="11" t="inlineStr">
        <is>
          <t>ףז</t>
        </is>
      </c>
      <c r="D21" s="12" t="n">
        <v>1309</v>
      </c>
      <c r="E21" s="13" t="n">
        <v>1</v>
      </c>
      <c r="F21" s="13" t="n">
        <v>0</v>
      </c>
      <c r="G21" s="13">
        <f>E21-F21</f>
        <v/>
      </c>
      <c r="H21" s="11" t="inlineStr">
        <is>
          <t>נכנסה כמושב מחאה פנוי</t>
        </is>
      </c>
    </row>
    <row r="22">
      <c r="B22" s="11" t="inlineStr">
        <is>
          <t>רשימת קץ</t>
        </is>
      </c>
      <c r="C22" s="11" t="inlineStr">
        <is>
          <t>קץ</t>
        </is>
      </c>
      <c r="D22" s="12" t="n">
        <v>729</v>
      </c>
      <c r="E22" s="13" t="n">
        <v>1</v>
      </c>
      <c r="F22" s="13" t="n">
        <v>0</v>
      </c>
      <c r="G22" s="13">
        <f>E22-F22</f>
        <v/>
      </c>
      <c r="H22" s="11" t="inlineStr">
        <is>
          <t>נכנסה כמושב מחאה פנוי</t>
        </is>
      </c>
    </row>
    <row r="23">
      <c r="B23" s="11" t="inlineStr">
        <is>
          <t>רשימת ר</t>
        </is>
      </c>
      <c r="C23" s="11" t="inlineStr">
        <is>
          <t>ר</t>
        </is>
      </c>
      <c r="D23" s="12" t="n">
        <v>17346</v>
      </c>
      <c r="E23" s="13" t="n">
        <v>1</v>
      </c>
      <c r="F23" s="13" t="n">
        <v>0</v>
      </c>
      <c r="G23" s="13">
        <f>E23-F23</f>
        <v/>
      </c>
      <c r="H23" s="11" t="inlineStr">
        <is>
          <t>נכנסה כמושב מחאה פנוי</t>
        </is>
      </c>
    </row>
    <row r="24">
      <c r="B24" s="11" t="inlineStr">
        <is>
          <t>רשימת רנ</t>
        </is>
      </c>
      <c r="C24" s="11" t="inlineStr">
        <is>
          <t>רנ</t>
        </is>
      </c>
      <c r="D24" s="12" t="n">
        <v>1189</v>
      </c>
      <c r="E24" s="13" t="n">
        <v>1</v>
      </c>
      <c r="F24" s="13" t="n">
        <v>0</v>
      </c>
      <c r="G24" s="13">
        <f>E24-F24</f>
        <v/>
      </c>
      <c r="H24" s="11" t="inlineStr">
        <is>
          <t>נכנסה כמושב מחאה פנוי</t>
        </is>
      </c>
    </row>
    <row r="25">
      <c r="B25" s="14" t="inlineStr">
        <is>
          <t>סה"כ</t>
        </is>
      </c>
      <c r="C25" s="14" t="n"/>
      <c r="D25" s="15">
        <f>SUM(D5:D24)</f>
        <v/>
      </c>
      <c r="E25" s="14">
        <f>SUM(E5:E24)</f>
        <v/>
      </c>
      <c r="F25" s="14">
        <f>SUM(F5:F24)</f>
        <v/>
      </c>
      <c r="G25" s="14">
        <f>SUM(G5:G24)</f>
        <v/>
      </c>
      <c r="H25" s="14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2026-07-03T14:17:51Z</dcterms:created>
  <dcterms:modified xmlns:dcterms="http://purl.org/dc/terms/" xmlns:xsi="http://www.w3.org/2001/XMLSchema-instance" xsi:type="dcterms:W3CDTF">2026-07-03T14:17:51Z</dcterms:modified>
</cp:coreProperties>
</file>